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20092b5fe9bb41/Documents/BuffaLove-LAPTOP-6CKKEAS4/Naval Park/"/>
    </mc:Choice>
  </mc:AlternateContent>
  <xr:revisionPtr revIDLastSave="588" documentId="8_{6AAA91B8-7E24-4D6C-BB39-C69CEC9FD957}" xr6:coauthVersionLast="47" xr6:coauthVersionMax="47" xr10:uidLastSave="{390E35AA-34D2-4B5C-951C-8B411C1989D8}"/>
  <bookViews>
    <workbookView xWindow="-108" yWindow="-108" windowWidth="23256" windowHeight="12456" xr2:uid="{4CB58214-A006-4CD4-95CB-2235116E20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K9" i="1"/>
  <c r="M9" i="1" s="1"/>
  <c r="K6" i="1"/>
  <c r="M6" i="1" s="1"/>
  <c r="K7" i="1"/>
  <c r="M7" i="1" s="1"/>
  <c r="K8" i="1"/>
  <c r="M8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5" i="1"/>
  <c r="M5" i="1" s="1"/>
  <c r="M23" i="1"/>
  <c r="M24" i="1"/>
  <c r="M25" i="1"/>
  <c r="M26" i="1"/>
  <c r="M32" i="1"/>
  <c r="M30" i="1"/>
  <c r="M22" i="1"/>
</calcChain>
</file>

<file path=xl/sharedStrings.xml><?xml version="1.0" encoding="utf-8"?>
<sst xmlns="http://schemas.openxmlformats.org/spreadsheetml/2006/main" count="106" uniqueCount="51">
  <si>
    <t>Description</t>
  </si>
  <si>
    <t>Colors</t>
  </si>
  <si>
    <t>Sizes</t>
  </si>
  <si>
    <t>Cost</t>
  </si>
  <si>
    <t>White</t>
  </si>
  <si>
    <t>Grey</t>
  </si>
  <si>
    <t>XS</t>
  </si>
  <si>
    <t>M</t>
  </si>
  <si>
    <t>S</t>
  </si>
  <si>
    <t>L</t>
  </si>
  <si>
    <t>XL</t>
  </si>
  <si>
    <t>2XL</t>
  </si>
  <si>
    <t>3XL</t>
  </si>
  <si>
    <t>Units</t>
  </si>
  <si>
    <t>Total</t>
  </si>
  <si>
    <t>Unit</t>
  </si>
  <si>
    <t>Royal Blue</t>
  </si>
  <si>
    <t>Black</t>
  </si>
  <si>
    <t>Red</t>
  </si>
  <si>
    <t>Athletic Heather</t>
  </si>
  <si>
    <t>Accessories</t>
  </si>
  <si>
    <t>Classic Loyalty Crew Sweatshirt</t>
  </si>
  <si>
    <t>'Since the Beginning' Tee</t>
  </si>
  <si>
    <t>'There's No Place Like Home' Tee</t>
  </si>
  <si>
    <t>Stripes</t>
  </si>
  <si>
    <t>Glassware</t>
  </si>
  <si>
    <t>Clear</t>
  </si>
  <si>
    <t>Retail</t>
  </si>
  <si>
    <t>Clothing Collection</t>
  </si>
  <si>
    <t>BuffaLove - The Loyalty Line Order Form</t>
  </si>
  <si>
    <t>The Mafia Crew Sweatshirt</t>
  </si>
  <si>
    <t>The Mafia Tee</t>
  </si>
  <si>
    <t>The Classic Loyalty Tee</t>
  </si>
  <si>
    <t>Grey Heather</t>
  </si>
  <si>
    <t>The Fan Pint</t>
  </si>
  <si>
    <t>The Loyalty Pint</t>
  </si>
  <si>
    <t>The ''LET'S GO' Flag</t>
  </si>
  <si>
    <t>The Fan Shades</t>
  </si>
  <si>
    <t>The Fan Flag</t>
  </si>
  <si>
    <r>
      <t xml:space="preserve">Classic Loyalty State Tee
</t>
    </r>
    <r>
      <rPr>
        <sz val="9"/>
        <color theme="1"/>
        <rFont val="Montserrat"/>
      </rPr>
      <t>(Customized with your state - min. 36)</t>
    </r>
  </si>
  <si>
    <t>Sizing</t>
  </si>
  <si>
    <t>Unisex</t>
  </si>
  <si>
    <t>Ladies</t>
  </si>
  <si>
    <r>
      <t xml:space="preserve">'Since the Beginning' Ladies Tee
</t>
    </r>
    <r>
      <rPr>
        <sz val="9"/>
        <color theme="1"/>
        <rFont val="Montserrat"/>
      </rPr>
      <t>(runs small, upsize)</t>
    </r>
  </si>
  <si>
    <r>
      <t xml:space="preserve">Reversible Fan Bucket Hat
</t>
    </r>
    <r>
      <rPr>
        <sz val="9"/>
        <color theme="1"/>
        <rFont val="Montserrat"/>
      </rPr>
      <t>(Reverses to Stripes)</t>
    </r>
  </si>
  <si>
    <t>Suggested Size Runs: S-4, M-6, L-10, XL-8, 2XL-6, 2XL-2</t>
  </si>
  <si>
    <t>Minimum quantity per style: 36</t>
  </si>
  <si>
    <t>Please contact Kylie at kylie@buffaloveapparel.com or (716) 926-6387 for any sizing and customization needs.</t>
  </si>
  <si>
    <t>'Since the Beginning' Tie-Dye</t>
  </si>
  <si>
    <t>Royal/White</t>
  </si>
  <si>
    <t>The MAFIA Pint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</si>
</sst>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b/>
      <i/>
      <sz val="14"/>
      <color theme="4" tint="-0.499984740745262"/>
      <name val="Montserrat"/>
    </font>
    <font>
      <b/>
      <sz val="20"/>
      <color theme="0"/>
      <name val="Montserrat"/>
    </font>
    <font>
      <sz val="9"/>
      <color theme="1"/>
      <name val="Montserrat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44" fontId="3" fillId="0" borderId="0" xfId="2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/>
    <xf numFmtId="164" fontId="5" fillId="2" borderId="5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5" fillId="0" borderId="7" xfId="1" applyNumberFormat="1" applyFont="1" applyBorder="1" applyAlignment="1" applyProtection="1">
      <alignment horizontal="center" vertical="center"/>
      <protection locked="0"/>
    </xf>
    <xf numFmtId="1" fontId="5" fillId="5" borderId="1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Alignment="1" applyProtection="1">
      <alignment horizontal="center" vertical="center"/>
    </xf>
    <xf numFmtId="44" fontId="4" fillId="3" borderId="0" xfId="2" applyFont="1" applyFill="1" applyAlignment="1" applyProtection="1">
      <alignment horizontal="center" vertical="center"/>
    </xf>
    <xf numFmtId="1" fontId="5" fillId="0" borderId="1" xfId="1" applyNumberFormat="1" applyFont="1" applyBorder="1" applyAlignment="1" applyProtection="1">
      <alignment horizontal="center" vertical="center"/>
    </xf>
    <xf numFmtId="44" fontId="5" fillId="0" borderId="1" xfId="2" applyNumberFormat="1" applyFont="1" applyBorder="1" applyAlignment="1" applyProtection="1">
      <alignment vertical="center"/>
    </xf>
    <xf numFmtId="44" fontId="5" fillId="0" borderId="1" xfId="2" applyFont="1" applyBorder="1" applyAlignment="1" applyProtection="1">
      <alignment vertical="center"/>
    </xf>
    <xf numFmtId="164" fontId="5" fillId="2" borderId="5" xfId="1" applyNumberFormat="1" applyFont="1" applyFill="1" applyBorder="1" applyAlignment="1" applyProtection="1">
      <alignment vertical="center"/>
    </xf>
    <xf numFmtId="44" fontId="5" fillId="2" borderId="5" xfId="2" applyFont="1" applyFill="1" applyBorder="1" applyAlignment="1" applyProtection="1">
      <alignment vertical="center"/>
    </xf>
    <xf numFmtId="164" fontId="4" fillId="3" borderId="0" xfId="1" applyNumberFormat="1" applyFont="1" applyFill="1" applyAlignment="1" applyProtection="1">
      <alignment vertical="center"/>
    </xf>
    <xf numFmtId="44" fontId="5" fillId="0" borderId="1" xfId="2" applyFont="1" applyBorder="1" applyAlignment="1" applyProtection="1">
      <alignment horizontal="center" vertical="center"/>
    </xf>
    <xf numFmtId="164" fontId="3" fillId="0" borderId="0" xfId="1" applyNumberFormat="1" applyFont="1" applyAlignment="1" applyProtection="1">
      <alignment vertical="center"/>
    </xf>
    <xf numFmtId="44" fontId="3" fillId="0" borderId="0" xfId="2" applyFont="1" applyAlignment="1" applyProtection="1">
      <alignment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3" xfId="0" quotePrefix="1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4" fillId="3" borderId="0" xfId="1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9" fillId="0" borderId="0" xfId="3" applyAlignment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lie@buffaloveapparel.com?subject=Buffalo%20Backer%20Inqui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512E-D0E4-41FB-B3A1-0DD230BF89A4}">
  <sheetPr>
    <pageSetUpPr fitToPage="1"/>
  </sheetPr>
  <dimension ref="A1:N36"/>
  <sheetViews>
    <sheetView showGridLines="0" tabSelected="1" zoomScaleNormal="100" workbookViewId="0">
      <pane ySplit="1" topLeftCell="A2" activePane="bottomLeft" state="frozen"/>
      <selection pane="bottomLeft" activeCell="L13" sqref="L13"/>
    </sheetView>
  </sheetViews>
  <sheetFormatPr defaultRowHeight="13.8" x14ac:dyDescent="0.3"/>
  <cols>
    <col min="1" max="1" width="32.21875" style="2" bestFit="1" customWidth="1"/>
    <col min="2" max="2" width="7.33203125" style="2" bestFit="1" customWidth="1"/>
    <col min="3" max="3" width="16.88671875" style="1" bestFit="1" customWidth="1"/>
    <col min="4" max="10" width="5.6640625" style="3" customWidth="1"/>
    <col min="11" max="11" width="8.6640625" style="4" bestFit="1" customWidth="1"/>
    <col min="12" max="12" width="9.6640625" style="5" bestFit="1" customWidth="1"/>
    <col min="13" max="13" width="12.88671875" style="5" bestFit="1" customWidth="1"/>
    <col min="14" max="14" width="10.33203125" style="5" bestFit="1" customWidth="1"/>
    <col min="15" max="16384" width="8.88671875" style="1"/>
  </cols>
  <sheetData>
    <row r="1" spans="1:14" ht="30.6" x14ac:dyDescent="0.3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.4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1.6" x14ac:dyDescent="0.5">
      <c r="A3" s="39" t="s">
        <v>28</v>
      </c>
      <c r="B3" s="39"/>
      <c r="C3" s="39"/>
      <c r="D3" s="44" t="s">
        <v>2</v>
      </c>
      <c r="E3" s="44"/>
      <c r="F3" s="44"/>
      <c r="G3" s="44"/>
      <c r="H3" s="44"/>
      <c r="I3" s="44"/>
      <c r="J3" s="44"/>
      <c r="K3" s="25" t="s">
        <v>14</v>
      </c>
      <c r="L3" s="26" t="s">
        <v>15</v>
      </c>
      <c r="M3" s="26" t="s">
        <v>14</v>
      </c>
      <c r="N3" s="26"/>
    </row>
    <row r="4" spans="1:14" ht="16.8" x14ac:dyDescent="0.3">
      <c r="A4" s="8" t="s">
        <v>0</v>
      </c>
      <c r="B4" s="8" t="s">
        <v>40</v>
      </c>
      <c r="C4" s="9" t="s">
        <v>1</v>
      </c>
      <c r="D4" s="7" t="s">
        <v>6</v>
      </c>
      <c r="E4" s="7" t="s">
        <v>8</v>
      </c>
      <c r="F4" s="7" t="s">
        <v>7</v>
      </c>
      <c r="G4" s="7" t="s">
        <v>9</v>
      </c>
      <c r="H4" s="7" t="s">
        <v>10</v>
      </c>
      <c r="I4" s="7" t="s">
        <v>11</v>
      </c>
      <c r="J4" s="7" t="s">
        <v>12</v>
      </c>
      <c r="K4" s="25" t="s">
        <v>13</v>
      </c>
      <c r="L4" s="26" t="s">
        <v>3</v>
      </c>
      <c r="M4" s="26" t="s">
        <v>3</v>
      </c>
      <c r="N4" s="26" t="s">
        <v>27</v>
      </c>
    </row>
    <row r="5" spans="1:14" ht="16.8" x14ac:dyDescent="0.3">
      <c r="A5" s="41" t="s">
        <v>22</v>
      </c>
      <c r="B5" s="48" t="s">
        <v>41</v>
      </c>
      <c r="C5" s="10" t="s">
        <v>4</v>
      </c>
      <c r="D5" s="22"/>
      <c r="E5" s="22"/>
      <c r="F5" s="22"/>
      <c r="G5" s="22"/>
      <c r="H5" s="22"/>
      <c r="I5" s="22"/>
      <c r="J5" s="22"/>
      <c r="K5" s="27">
        <f>SUM(D5:J5)</f>
        <v>0</v>
      </c>
      <c r="L5" s="28">
        <v>13</v>
      </c>
      <c r="M5" s="28">
        <f t="shared" ref="M5:M18" si="0">K5*L5</f>
        <v>0</v>
      </c>
      <c r="N5" s="29">
        <v>25</v>
      </c>
    </row>
    <row r="6" spans="1:14" ht="16.8" x14ac:dyDescent="0.3">
      <c r="A6" s="41"/>
      <c r="B6" s="49"/>
      <c r="C6" s="10" t="s">
        <v>16</v>
      </c>
      <c r="D6" s="22"/>
      <c r="E6" s="22"/>
      <c r="F6" s="22"/>
      <c r="G6" s="22"/>
      <c r="H6" s="22"/>
      <c r="I6" s="22"/>
      <c r="J6" s="22"/>
      <c r="K6" s="27">
        <f t="shared" ref="K6:K18" si="1">SUM(D6:J6)</f>
        <v>0</v>
      </c>
      <c r="L6" s="28">
        <v>13</v>
      </c>
      <c r="M6" s="28">
        <f t="shared" si="0"/>
        <v>0</v>
      </c>
      <c r="N6" s="29">
        <v>25</v>
      </c>
    </row>
    <row r="7" spans="1:14" ht="16.8" x14ac:dyDescent="0.3">
      <c r="A7" s="40" t="s">
        <v>43</v>
      </c>
      <c r="B7" s="50" t="s">
        <v>42</v>
      </c>
      <c r="C7" s="10" t="s">
        <v>4</v>
      </c>
      <c r="D7" s="24"/>
      <c r="E7" s="22"/>
      <c r="F7" s="22"/>
      <c r="G7" s="22"/>
      <c r="H7" s="22"/>
      <c r="I7" s="22"/>
      <c r="J7" s="22"/>
      <c r="K7" s="27">
        <f t="shared" si="1"/>
        <v>0</v>
      </c>
      <c r="L7" s="28">
        <v>13</v>
      </c>
      <c r="M7" s="28">
        <f t="shared" si="0"/>
        <v>0</v>
      </c>
      <c r="N7" s="29">
        <v>25</v>
      </c>
    </row>
    <row r="8" spans="1:14" ht="16.8" x14ac:dyDescent="0.3">
      <c r="A8" s="41"/>
      <c r="B8" s="51"/>
      <c r="C8" s="10" t="s">
        <v>16</v>
      </c>
      <c r="D8" s="24"/>
      <c r="E8" s="22"/>
      <c r="F8" s="22"/>
      <c r="G8" s="22"/>
      <c r="H8" s="22"/>
      <c r="I8" s="22"/>
      <c r="J8" s="22"/>
      <c r="K8" s="27">
        <f t="shared" si="1"/>
        <v>0</v>
      </c>
      <c r="L8" s="28">
        <v>13</v>
      </c>
      <c r="M8" s="28">
        <f t="shared" si="0"/>
        <v>0</v>
      </c>
      <c r="N8" s="29">
        <v>25</v>
      </c>
    </row>
    <row r="9" spans="1:14" ht="16.8" x14ac:dyDescent="0.3">
      <c r="A9" s="36" t="s">
        <v>48</v>
      </c>
      <c r="B9" s="37" t="s">
        <v>41</v>
      </c>
      <c r="C9" s="10" t="s">
        <v>49</v>
      </c>
      <c r="D9" s="24"/>
      <c r="E9" s="22"/>
      <c r="F9" s="22"/>
      <c r="G9" s="22"/>
      <c r="H9" s="22"/>
      <c r="I9" s="22"/>
      <c r="J9" s="22"/>
      <c r="K9" s="27">
        <f t="shared" si="1"/>
        <v>0</v>
      </c>
      <c r="L9" s="28">
        <v>14</v>
      </c>
      <c r="M9" s="28">
        <f t="shared" ref="M9" si="2">K9*L9</f>
        <v>0</v>
      </c>
      <c r="N9" s="29">
        <v>28</v>
      </c>
    </row>
    <row r="10" spans="1:14" ht="16.8" x14ac:dyDescent="0.3">
      <c r="A10" s="41" t="s">
        <v>23</v>
      </c>
      <c r="B10" s="48" t="s">
        <v>41</v>
      </c>
      <c r="C10" s="10" t="s">
        <v>18</v>
      </c>
      <c r="D10" s="22"/>
      <c r="E10" s="22"/>
      <c r="F10" s="22"/>
      <c r="G10" s="22"/>
      <c r="H10" s="22"/>
      <c r="I10" s="22"/>
      <c r="J10" s="22"/>
      <c r="K10" s="27">
        <f t="shared" si="1"/>
        <v>0</v>
      </c>
      <c r="L10" s="28">
        <v>14</v>
      </c>
      <c r="M10" s="28">
        <f t="shared" si="0"/>
        <v>0</v>
      </c>
      <c r="N10" s="29">
        <v>28</v>
      </c>
    </row>
    <row r="11" spans="1:14" ht="16.8" x14ac:dyDescent="0.3">
      <c r="A11" s="41"/>
      <c r="B11" s="49"/>
      <c r="C11" s="10" t="s">
        <v>16</v>
      </c>
      <c r="D11" s="22"/>
      <c r="E11" s="22"/>
      <c r="F11" s="22"/>
      <c r="G11" s="22"/>
      <c r="H11" s="22"/>
      <c r="I11" s="22"/>
      <c r="J11" s="22"/>
      <c r="K11" s="27">
        <f t="shared" si="1"/>
        <v>0</v>
      </c>
      <c r="L11" s="28">
        <v>14</v>
      </c>
      <c r="M11" s="28">
        <f t="shared" si="0"/>
        <v>0</v>
      </c>
      <c r="N11" s="29">
        <v>28</v>
      </c>
    </row>
    <row r="12" spans="1:14" ht="16.8" x14ac:dyDescent="0.3">
      <c r="A12" s="11" t="s">
        <v>30</v>
      </c>
      <c r="B12" s="11" t="s">
        <v>41</v>
      </c>
      <c r="C12" s="10" t="s">
        <v>17</v>
      </c>
      <c r="D12" s="24"/>
      <c r="E12" s="22"/>
      <c r="F12" s="22"/>
      <c r="G12" s="22"/>
      <c r="H12" s="22"/>
      <c r="I12" s="22"/>
      <c r="J12" s="22"/>
      <c r="K12" s="27">
        <f t="shared" si="1"/>
        <v>0</v>
      </c>
      <c r="L12" s="28">
        <v>20</v>
      </c>
      <c r="M12" s="28">
        <f t="shared" si="0"/>
        <v>0</v>
      </c>
      <c r="N12" s="29">
        <v>40</v>
      </c>
    </row>
    <row r="13" spans="1:14" ht="16.8" x14ac:dyDescent="0.3">
      <c r="A13" s="11" t="s">
        <v>31</v>
      </c>
      <c r="B13" s="11" t="s">
        <v>41</v>
      </c>
      <c r="C13" s="10" t="s">
        <v>17</v>
      </c>
      <c r="D13" s="22"/>
      <c r="E13" s="22"/>
      <c r="F13" s="22"/>
      <c r="G13" s="22"/>
      <c r="H13" s="22"/>
      <c r="I13" s="22"/>
      <c r="J13" s="22"/>
      <c r="K13" s="27">
        <f t="shared" si="1"/>
        <v>0</v>
      </c>
      <c r="L13" s="28">
        <v>14</v>
      </c>
      <c r="M13" s="28">
        <f t="shared" si="0"/>
        <v>0</v>
      </c>
      <c r="N13" s="29">
        <v>28</v>
      </c>
    </row>
    <row r="14" spans="1:14" ht="16.8" x14ac:dyDescent="0.3">
      <c r="A14" s="43" t="s">
        <v>32</v>
      </c>
      <c r="B14" s="52" t="s">
        <v>41</v>
      </c>
      <c r="C14" s="10" t="s">
        <v>4</v>
      </c>
      <c r="D14" s="22"/>
      <c r="E14" s="22"/>
      <c r="F14" s="22"/>
      <c r="G14" s="22"/>
      <c r="H14" s="22"/>
      <c r="I14" s="22"/>
      <c r="J14" s="22"/>
      <c r="K14" s="27">
        <f t="shared" si="1"/>
        <v>0</v>
      </c>
      <c r="L14" s="28">
        <v>14</v>
      </c>
      <c r="M14" s="28">
        <f t="shared" si="0"/>
        <v>0</v>
      </c>
      <c r="N14" s="29">
        <v>28</v>
      </c>
    </row>
    <row r="15" spans="1:14" ht="16.8" x14ac:dyDescent="0.3">
      <c r="A15" s="43"/>
      <c r="B15" s="53"/>
      <c r="C15" s="10" t="s">
        <v>33</v>
      </c>
      <c r="D15" s="22"/>
      <c r="E15" s="22"/>
      <c r="F15" s="22"/>
      <c r="G15" s="22"/>
      <c r="H15" s="22"/>
      <c r="I15" s="22"/>
      <c r="J15" s="22"/>
      <c r="K15" s="27">
        <f t="shared" si="1"/>
        <v>0</v>
      </c>
      <c r="L15" s="28">
        <v>14</v>
      </c>
      <c r="M15" s="28">
        <f t="shared" si="0"/>
        <v>0</v>
      </c>
      <c r="N15" s="29">
        <v>28</v>
      </c>
    </row>
    <row r="16" spans="1:14" ht="16.8" x14ac:dyDescent="0.3">
      <c r="A16" s="10" t="s">
        <v>21</v>
      </c>
      <c r="B16" s="10" t="s">
        <v>41</v>
      </c>
      <c r="C16" s="10" t="s">
        <v>19</v>
      </c>
      <c r="D16" s="24"/>
      <c r="E16" s="22"/>
      <c r="F16" s="22"/>
      <c r="G16" s="22"/>
      <c r="H16" s="22"/>
      <c r="I16" s="22"/>
      <c r="J16" s="22"/>
      <c r="K16" s="27">
        <f t="shared" si="1"/>
        <v>0</v>
      </c>
      <c r="L16" s="28">
        <v>18</v>
      </c>
      <c r="M16" s="28">
        <f t="shared" si="0"/>
        <v>0</v>
      </c>
      <c r="N16" s="29">
        <v>35</v>
      </c>
    </row>
    <row r="17" spans="1:14" ht="16.8" x14ac:dyDescent="0.3">
      <c r="A17" s="42" t="s">
        <v>39</v>
      </c>
      <c r="B17" s="54" t="s">
        <v>41</v>
      </c>
      <c r="C17" s="10" t="s">
        <v>4</v>
      </c>
      <c r="D17" s="22"/>
      <c r="E17" s="22"/>
      <c r="F17" s="22"/>
      <c r="G17" s="22"/>
      <c r="H17" s="22"/>
      <c r="I17" s="22"/>
      <c r="J17" s="22"/>
      <c r="K17" s="27">
        <f t="shared" si="1"/>
        <v>0</v>
      </c>
      <c r="L17" s="28">
        <v>13</v>
      </c>
      <c r="M17" s="28">
        <f t="shared" si="0"/>
        <v>0</v>
      </c>
      <c r="N17" s="29">
        <v>25</v>
      </c>
    </row>
    <row r="18" spans="1:14" ht="16.8" x14ac:dyDescent="0.3">
      <c r="A18" s="43"/>
      <c r="B18" s="55"/>
      <c r="C18" s="10" t="s">
        <v>5</v>
      </c>
      <c r="D18" s="22"/>
      <c r="E18" s="22"/>
      <c r="F18" s="22"/>
      <c r="G18" s="22"/>
      <c r="H18" s="22"/>
      <c r="I18" s="22"/>
      <c r="J18" s="22"/>
      <c r="K18" s="27">
        <f t="shared" si="1"/>
        <v>0</v>
      </c>
      <c r="L18" s="28">
        <v>13</v>
      </c>
      <c r="M18" s="28">
        <f t="shared" si="0"/>
        <v>0</v>
      </c>
      <c r="N18" s="29">
        <v>25</v>
      </c>
    </row>
    <row r="19" spans="1:14" ht="5.4" customHeight="1" x14ac:dyDescent="0.4">
      <c r="A19" s="12"/>
      <c r="B19" s="12"/>
      <c r="C19" s="13"/>
      <c r="D19" s="14"/>
      <c r="E19" s="14"/>
      <c r="F19" s="14"/>
      <c r="G19" s="14"/>
      <c r="H19" s="14"/>
      <c r="I19" s="14"/>
      <c r="J19" s="14"/>
      <c r="K19" s="30"/>
      <c r="L19" s="31"/>
      <c r="M19" s="31"/>
      <c r="N19" s="31"/>
    </row>
    <row r="20" spans="1:14" ht="21.6" x14ac:dyDescent="0.5">
      <c r="A20" s="45" t="s">
        <v>20</v>
      </c>
      <c r="B20" s="45"/>
      <c r="C20" s="45"/>
      <c r="D20" s="44" t="s">
        <v>2</v>
      </c>
      <c r="E20" s="44"/>
      <c r="F20" s="44"/>
      <c r="G20" s="44"/>
      <c r="H20" s="44"/>
      <c r="I20" s="44"/>
      <c r="J20" s="44"/>
      <c r="K20" s="32" t="s">
        <v>14</v>
      </c>
      <c r="L20" s="26" t="s">
        <v>15</v>
      </c>
      <c r="M20" s="26" t="s">
        <v>14</v>
      </c>
      <c r="N20" s="26"/>
    </row>
    <row r="21" spans="1:14" ht="16.8" x14ac:dyDescent="0.3">
      <c r="A21" s="8" t="s">
        <v>0</v>
      </c>
      <c r="B21" s="8"/>
      <c r="C21" s="9" t="s">
        <v>1</v>
      </c>
      <c r="D21" s="7" t="s">
        <v>6</v>
      </c>
      <c r="E21" s="7" t="s">
        <v>8</v>
      </c>
      <c r="F21" s="7" t="s">
        <v>7</v>
      </c>
      <c r="G21" s="7" t="s">
        <v>9</v>
      </c>
      <c r="H21" s="7" t="s">
        <v>10</v>
      </c>
      <c r="I21" s="7" t="s">
        <v>11</v>
      </c>
      <c r="J21" s="7" t="s">
        <v>12</v>
      </c>
      <c r="K21" s="32" t="s">
        <v>13</v>
      </c>
      <c r="L21" s="26" t="s">
        <v>3</v>
      </c>
      <c r="M21" s="26" t="s">
        <v>3</v>
      </c>
      <c r="N21" s="26" t="s">
        <v>27</v>
      </c>
    </row>
    <row r="22" spans="1:14" ht="16.8" x14ac:dyDescent="0.3">
      <c r="A22" s="56" t="s">
        <v>44</v>
      </c>
      <c r="B22" s="57"/>
      <c r="C22" s="15" t="s">
        <v>17</v>
      </c>
      <c r="D22" s="19"/>
      <c r="E22" s="20"/>
      <c r="F22" s="20"/>
      <c r="G22" s="20"/>
      <c r="H22" s="20"/>
      <c r="I22" s="20"/>
      <c r="J22" s="21"/>
      <c r="K22" s="23"/>
      <c r="L22" s="33">
        <v>14</v>
      </c>
      <c r="M22" s="28">
        <f t="shared" ref="M22:M26" si="3">K22*L22</f>
        <v>0</v>
      </c>
      <c r="N22" s="29">
        <v>28</v>
      </c>
    </row>
    <row r="23" spans="1:14" ht="16.8" x14ac:dyDescent="0.3">
      <c r="A23" s="58"/>
      <c r="B23" s="59"/>
      <c r="C23" s="15" t="s">
        <v>16</v>
      </c>
      <c r="D23" s="19"/>
      <c r="E23" s="20"/>
      <c r="F23" s="20"/>
      <c r="G23" s="20"/>
      <c r="H23" s="20"/>
      <c r="I23" s="20"/>
      <c r="J23" s="21"/>
      <c r="K23" s="23"/>
      <c r="L23" s="33">
        <v>14</v>
      </c>
      <c r="M23" s="28">
        <f t="shared" si="3"/>
        <v>0</v>
      </c>
      <c r="N23" s="29">
        <v>28</v>
      </c>
    </row>
    <row r="24" spans="1:14" ht="16.8" x14ac:dyDescent="0.3">
      <c r="A24" s="60" t="s">
        <v>36</v>
      </c>
      <c r="B24" s="61"/>
      <c r="C24" s="15" t="s">
        <v>16</v>
      </c>
      <c r="D24" s="19"/>
      <c r="E24" s="20"/>
      <c r="F24" s="20"/>
      <c r="G24" s="20"/>
      <c r="H24" s="20"/>
      <c r="I24" s="20"/>
      <c r="J24" s="21"/>
      <c r="K24" s="23"/>
      <c r="L24" s="33">
        <v>12</v>
      </c>
      <c r="M24" s="28">
        <f t="shared" si="3"/>
        <v>0</v>
      </c>
      <c r="N24" s="29">
        <v>20</v>
      </c>
    </row>
    <row r="25" spans="1:14" ht="16.8" x14ac:dyDescent="0.3">
      <c r="A25" s="62" t="s">
        <v>38</v>
      </c>
      <c r="B25" s="63"/>
      <c r="C25" s="15" t="s">
        <v>24</v>
      </c>
      <c r="D25" s="19"/>
      <c r="E25" s="20"/>
      <c r="F25" s="20"/>
      <c r="G25" s="20"/>
      <c r="H25" s="20"/>
      <c r="I25" s="20"/>
      <c r="J25" s="21"/>
      <c r="K25" s="23"/>
      <c r="L25" s="33">
        <v>12</v>
      </c>
      <c r="M25" s="28">
        <f t="shared" si="3"/>
        <v>0</v>
      </c>
      <c r="N25" s="29">
        <v>20</v>
      </c>
    </row>
    <row r="26" spans="1:14" ht="16.8" x14ac:dyDescent="0.3">
      <c r="A26" s="62" t="s">
        <v>37</v>
      </c>
      <c r="B26" s="63"/>
      <c r="C26" s="15" t="s">
        <v>24</v>
      </c>
      <c r="D26" s="19"/>
      <c r="E26" s="20"/>
      <c r="F26" s="20"/>
      <c r="G26" s="20"/>
      <c r="H26" s="20"/>
      <c r="I26" s="20"/>
      <c r="J26" s="21"/>
      <c r="K26" s="23"/>
      <c r="L26" s="33">
        <v>6</v>
      </c>
      <c r="M26" s="28">
        <f t="shared" si="3"/>
        <v>0</v>
      </c>
      <c r="N26" s="29">
        <v>12</v>
      </c>
    </row>
    <row r="27" spans="1:14" ht="5.4" customHeight="1" x14ac:dyDescent="0.4">
      <c r="A27" s="12"/>
      <c r="B27" s="12"/>
      <c r="C27" s="13"/>
      <c r="D27" s="16"/>
      <c r="E27" s="17"/>
      <c r="F27" s="17"/>
      <c r="G27" s="17"/>
      <c r="H27" s="17"/>
      <c r="I27" s="17"/>
      <c r="J27" s="18"/>
      <c r="K27" s="30"/>
      <c r="L27" s="31"/>
      <c r="M27" s="31"/>
      <c r="N27" s="31"/>
    </row>
    <row r="28" spans="1:14" ht="21.6" x14ac:dyDescent="0.5">
      <c r="A28" s="45" t="s">
        <v>25</v>
      </c>
      <c r="B28" s="45"/>
      <c r="C28" s="45"/>
      <c r="D28" s="44" t="s">
        <v>2</v>
      </c>
      <c r="E28" s="44"/>
      <c r="F28" s="44"/>
      <c r="G28" s="44"/>
      <c r="H28" s="44"/>
      <c r="I28" s="44"/>
      <c r="J28" s="44"/>
      <c r="K28" s="32" t="s">
        <v>14</v>
      </c>
      <c r="L28" s="26" t="s">
        <v>15</v>
      </c>
      <c r="M28" s="26" t="s">
        <v>14</v>
      </c>
      <c r="N28" s="26"/>
    </row>
    <row r="29" spans="1:14" x14ac:dyDescent="0.3">
      <c r="A29" s="8" t="s">
        <v>0</v>
      </c>
      <c r="B29" s="8"/>
      <c r="C29" s="9" t="s">
        <v>1</v>
      </c>
      <c r="D29" s="7" t="s">
        <v>6</v>
      </c>
      <c r="E29" s="7" t="s">
        <v>8</v>
      </c>
      <c r="F29" s="7" t="s">
        <v>7</v>
      </c>
      <c r="G29" s="7" t="s">
        <v>9</v>
      </c>
      <c r="H29" s="7" t="s">
        <v>10</v>
      </c>
      <c r="I29" s="7" t="s">
        <v>11</v>
      </c>
      <c r="J29" s="7" t="s">
        <v>12</v>
      </c>
      <c r="K29" s="32" t="s">
        <v>13</v>
      </c>
      <c r="L29" s="26" t="s">
        <v>3</v>
      </c>
      <c r="M29" s="26" t="s">
        <v>3</v>
      </c>
      <c r="N29" s="26" t="s">
        <v>27</v>
      </c>
    </row>
    <row r="30" spans="1:14" ht="16.8" x14ac:dyDescent="0.3">
      <c r="A30" s="62" t="s">
        <v>34</v>
      </c>
      <c r="B30" s="63"/>
      <c r="C30" s="15" t="s">
        <v>26</v>
      </c>
      <c r="D30" s="19"/>
      <c r="E30" s="20"/>
      <c r="F30" s="20"/>
      <c r="G30" s="20"/>
      <c r="H30" s="20"/>
      <c r="I30" s="20"/>
      <c r="J30" s="21"/>
      <c r="K30" s="23"/>
      <c r="L30" s="33">
        <v>4.25</v>
      </c>
      <c r="M30" s="28">
        <f t="shared" ref="M30:M32" si="4">K30*L30</f>
        <v>0</v>
      </c>
      <c r="N30" s="29">
        <v>10</v>
      </c>
    </row>
    <row r="31" spans="1:14" ht="16.8" x14ac:dyDescent="0.3">
      <c r="A31" s="62" t="s">
        <v>50</v>
      </c>
      <c r="B31" s="63"/>
      <c r="C31" s="15" t="s">
        <v>26</v>
      </c>
      <c r="D31" s="19"/>
      <c r="E31" s="20"/>
      <c r="F31" s="20"/>
      <c r="G31" s="20"/>
      <c r="H31" s="20"/>
      <c r="I31" s="20"/>
      <c r="J31" s="21"/>
      <c r="K31" s="23"/>
      <c r="L31" s="33">
        <v>4.25</v>
      </c>
      <c r="M31" s="28">
        <f t="shared" ref="M31" si="5">K31*L31</f>
        <v>0</v>
      </c>
      <c r="N31" s="29">
        <v>10</v>
      </c>
    </row>
    <row r="32" spans="1:14" ht="16.8" x14ac:dyDescent="0.3">
      <c r="A32" s="62" t="s">
        <v>35</v>
      </c>
      <c r="B32" s="63"/>
      <c r="C32" s="15" t="s">
        <v>26</v>
      </c>
      <c r="D32" s="19"/>
      <c r="E32" s="20"/>
      <c r="F32" s="20"/>
      <c r="G32" s="20"/>
      <c r="H32" s="20"/>
      <c r="I32" s="20"/>
      <c r="J32" s="21"/>
      <c r="K32" s="23"/>
      <c r="L32" s="33">
        <v>4.25</v>
      </c>
      <c r="M32" s="28">
        <f t="shared" si="4"/>
        <v>0</v>
      </c>
      <c r="N32" s="29">
        <v>10</v>
      </c>
    </row>
    <row r="33" spans="1:14" x14ac:dyDescent="0.3">
      <c r="K33" s="34"/>
      <c r="L33" s="35"/>
      <c r="M33" s="35"/>
      <c r="N33" s="35"/>
    </row>
    <row r="34" spans="1:14" x14ac:dyDescent="0.3">
      <c r="A34" s="64" t="s">
        <v>45</v>
      </c>
      <c r="B34" s="64"/>
      <c r="C34" s="64"/>
      <c r="D34" s="1"/>
      <c r="E34" s="1"/>
      <c r="F34" s="1"/>
      <c r="G34" s="1"/>
      <c r="H34" s="1"/>
      <c r="I34" s="1"/>
      <c r="J34" s="1"/>
      <c r="K34" s="47" t="s">
        <v>46</v>
      </c>
      <c r="L34" s="47"/>
      <c r="M34" s="47"/>
      <c r="N34" s="47"/>
    </row>
    <row r="36" spans="1:14" ht="14.4" x14ac:dyDescent="0.3">
      <c r="A36" s="46" t="s">
        <v>47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</sheetData>
  <mergeCells count="27">
    <mergeCell ref="A32:B32"/>
    <mergeCell ref="A34:C34"/>
    <mergeCell ref="D28:J28"/>
    <mergeCell ref="A10:A11"/>
    <mergeCell ref="A31:B31"/>
    <mergeCell ref="A28:C28"/>
    <mergeCell ref="D3:J3"/>
    <mergeCell ref="A14:A15"/>
    <mergeCell ref="A5:A6"/>
    <mergeCell ref="A36:N36"/>
    <mergeCell ref="K34:N34"/>
    <mergeCell ref="B5:B6"/>
    <mergeCell ref="B7:B8"/>
    <mergeCell ref="B10:B11"/>
    <mergeCell ref="B14:B15"/>
    <mergeCell ref="B17:B18"/>
    <mergeCell ref="A22:B23"/>
    <mergeCell ref="A24:B24"/>
    <mergeCell ref="A25:B25"/>
    <mergeCell ref="A26:B26"/>
    <mergeCell ref="A30:B30"/>
    <mergeCell ref="A1:N1"/>
    <mergeCell ref="A3:C3"/>
    <mergeCell ref="A7:A8"/>
    <mergeCell ref="A17:A18"/>
    <mergeCell ref="D20:J20"/>
    <mergeCell ref="A20:C20"/>
  </mergeCells>
  <hyperlinks>
    <hyperlink ref="A36:N36" r:id="rId1" display="Please contact Kylie at kylie@buffaloveapparel.com or (716) 926-6387 for any sizing and customization needs." xr:uid="{7B597561-6215-4DBA-A408-43444BFD0569}"/>
  </hyperlinks>
  <printOptions horizontalCentered="1" verticalCentered="1"/>
  <pageMargins left="0.25" right="0.25" top="0.25" bottom="0.25" header="0.3" footer="0.3"/>
  <pageSetup scale="9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Dekdebrun</dc:creator>
  <cp:lastModifiedBy>Kylie Dekdebrun</cp:lastModifiedBy>
  <cp:lastPrinted>2022-06-21T16:11:31Z</cp:lastPrinted>
  <dcterms:created xsi:type="dcterms:W3CDTF">2022-06-14T20:05:01Z</dcterms:created>
  <dcterms:modified xsi:type="dcterms:W3CDTF">2022-06-30T18:06:42Z</dcterms:modified>
</cp:coreProperties>
</file>